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4355" windowHeight="4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B46" i="1" l="1"/>
  <c r="E24" i="1"/>
  <c r="B16" i="1"/>
  <c r="E20" i="1"/>
  <c r="B42" i="1"/>
  <c r="B25" i="1"/>
  <c r="B33" i="1"/>
  <c r="E35" i="1"/>
  <c r="E43" i="1"/>
  <c r="E16" i="1"/>
  <c r="E49" i="1" l="1"/>
</calcChain>
</file>

<file path=xl/sharedStrings.xml><?xml version="1.0" encoding="utf-8"?>
<sst xmlns="http://schemas.openxmlformats.org/spreadsheetml/2006/main" count="94" uniqueCount="75">
  <si>
    <t>Budgeting Worksheet</t>
  </si>
  <si>
    <t>Income</t>
  </si>
  <si>
    <t>Frequency</t>
  </si>
  <si>
    <t>Amount</t>
  </si>
  <si>
    <t>Income #1</t>
  </si>
  <si>
    <t>Income #2</t>
  </si>
  <si>
    <t>Income #3</t>
  </si>
  <si>
    <t>Monthly</t>
  </si>
  <si>
    <t>Total Budgeted Income</t>
  </si>
  <si>
    <t>Expense</t>
  </si>
  <si>
    <t>Housing</t>
  </si>
  <si>
    <t>Mortgage / Rent</t>
  </si>
  <si>
    <t>Maintenance</t>
  </si>
  <si>
    <t>Total</t>
  </si>
  <si>
    <t>Transportation</t>
  </si>
  <si>
    <t>Car Loan #1</t>
  </si>
  <si>
    <t>Car Loan #2</t>
  </si>
  <si>
    <t>Gas</t>
  </si>
  <si>
    <t>Parking Fees</t>
  </si>
  <si>
    <t>Oil Changes</t>
  </si>
  <si>
    <t>Repairs / Maintenance</t>
  </si>
  <si>
    <t>Insurance</t>
  </si>
  <si>
    <t xml:space="preserve">Medical </t>
  </si>
  <si>
    <t>Office Visits</t>
  </si>
  <si>
    <t>Dental</t>
  </si>
  <si>
    <t>Glasses / Contacts</t>
  </si>
  <si>
    <t>Specialty Care</t>
  </si>
  <si>
    <t>Medications</t>
  </si>
  <si>
    <t>Medical Devices</t>
  </si>
  <si>
    <t>Utilities</t>
  </si>
  <si>
    <t>Natural Gas</t>
  </si>
  <si>
    <t>Electric</t>
  </si>
  <si>
    <t>Water / Sewer /Garbage</t>
  </si>
  <si>
    <t>Phone (home)</t>
  </si>
  <si>
    <t>Phone (cellular)</t>
  </si>
  <si>
    <t>Internet</t>
  </si>
  <si>
    <t>TV</t>
  </si>
  <si>
    <t xml:space="preserve">Personal </t>
  </si>
  <si>
    <t>Clothing</t>
  </si>
  <si>
    <t>Haircuts</t>
  </si>
  <si>
    <t>Entertainment</t>
  </si>
  <si>
    <t>Subscriptions</t>
  </si>
  <si>
    <t>Eating Out</t>
  </si>
  <si>
    <t>Vacation Fund</t>
  </si>
  <si>
    <t>Household Items</t>
  </si>
  <si>
    <t>Groceries</t>
  </si>
  <si>
    <t>Toiletries</t>
  </si>
  <si>
    <t>Giving</t>
  </si>
  <si>
    <t>Charities</t>
  </si>
  <si>
    <t>Birthday Fund</t>
  </si>
  <si>
    <t>Pets</t>
  </si>
  <si>
    <t>Vet Visits</t>
  </si>
  <si>
    <t>Food</t>
  </si>
  <si>
    <t>Medicine</t>
  </si>
  <si>
    <t>Home</t>
  </si>
  <si>
    <t>Renters</t>
  </si>
  <si>
    <t>Healthy</t>
  </si>
  <si>
    <t>Life</t>
  </si>
  <si>
    <t>Property Taxes</t>
  </si>
  <si>
    <t>Debt Reduction</t>
  </si>
  <si>
    <t>Credit Cards</t>
  </si>
  <si>
    <t>Student Loans</t>
  </si>
  <si>
    <t>Education</t>
  </si>
  <si>
    <t>Tuition</t>
  </si>
  <si>
    <t>School Supplies</t>
  </si>
  <si>
    <t>Savings</t>
  </si>
  <si>
    <t>Emergency Fund</t>
  </si>
  <si>
    <t>Total Budget Exp</t>
  </si>
  <si>
    <t>Taxes</t>
  </si>
  <si>
    <t>Additional</t>
  </si>
  <si>
    <t>Personal Loans</t>
  </si>
  <si>
    <t>Additional Fees</t>
  </si>
  <si>
    <t xml:space="preserve">Nicola Valley and District Food Bank </t>
  </si>
  <si>
    <t>We recommend accessing their website for more information if required.</t>
  </si>
  <si>
    <t>**The calculations in this worksheet were provided by the Credit Counselling Society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</si>
</sst>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0" xfId="0" applyFont="1"/>
    <xf numFmtId="2" fontId="0" fillId="0" borderId="1" xfId="0" applyNumberFormat="1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0" fillId="2" borderId="6" xfId="0" applyNumberFormat="1" applyFill="1" applyBorder="1"/>
    <xf numFmtId="0" fontId="1" fillId="0" borderId="0" xfId="0" applyFont="1"/>
    <xf numFmtId="0" fontId="2" fillId="0" borderId="0" xfId="0" applyFont="1"/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114299</xdr:rowOff>
    </xdr:from>
    <xdr:to>
      <xdr:col>0</xdr:col>
      <xdr:colOff>1190625</xdr:colOff>
      <xdr:row>7</xdr:row>
      <xdr:rowOff>138112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6299"/>
          <a:ext cx="1190625" cy="595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2"/>
  <sheetViews>
    <sheetView tabSelected="1" zoomScaleNormal="100" workbookViewId="0">
      <selection activeCell="D2" sqref="D2"/>
    </sheetView>
  </sheetViews>
  <sheetFormatPr defaultRowHeight="15" x14ac:dyDescent="0.25"/>
  <cols>
    <col min="1" max="1" width="21.42578125" customWidth="1"/>
    <col min="2" max="2" width="12" customWidth="1"/>
    <col min="3" max="3" width="20.5703125" customWidth="1"/>
    <col min="4" max="4" width="15.28515625" customWidth="1"/>
    <col min="5" max="5" width="17" customWidth="1"/>
  </cols>
  <sheetData>
    <row r="3" spans="1:5" x14ac:dyDescent="0.25">
      <c r="A3" s="12" t="s">
        <v>72</v>
      </c>
    </row>
    <row r="4" spans="1:5" s="3" customFormat="1" x14ac:dyDescent="0.25">
      <c r="A4" s="12" t="s">
        <v>0</v>
      </c>
    </row>
    <row r="5" spans="1:5" x14ac:dyDescent="0.25">
      <c r="B5" s="1" t="s">
        <v>1</v>
      </c>
      <c r="C5" s="1" t="s">
        <v>2</v>
      </c>
      <c r="D5" s="1" t="s">
        <v>3</v>
      </c>
    </row>
    <row r="6" spans="1:5" x14ac:dyDescent="0.25">
      <c r="B6" s="1" t="s">
        <v>4</v>
      </c>
      <c r="C6" s="2" t="s">
        <v>7</v>
      </c>
      <c r="D6" s="4"/>
      <c r="E6" s="5"/>
    </row>
    <row r="7" spans="1:5" x14ac:dyDescent="0.25">
      <c r="B7" s="1" t="s">
        <v>5</v>
      </c>
      <c r="C7" s="2" t="s">
        <v>7</v>
      </c>
      <c r="D7" s="4"/>
      <c r="E7" s="6"/>
    </row>
    <row r="8" spans="1:5" x14ac:dyDescent="0.25">
      <c r="B8" s="1" t="s">
        <v>6</v>
      </c>
      <c r="C8" s="2" t="s">
        <v>7</v>
      </c>
      <c r="D8" s="4"/>
      <c r="E8" s="6"/>
    </row>
    <row r="9" spans="1:5" x14ac:dyDescent="0.25">
      <c r="B9" s="1" t="s">
        <v>69</v>
      </c>
      <c r="C9" s="2" t="s">
        <v>7</v>
      </c>
      <c r="D9" s="4"/>
      <c r="E9" s="5"/>
    </row>
    <row r="10" spans="1:5" x14ac:dyDescent="0.25">
      <c r="B10" s="14" t="s">
        <v>8</v>
      </c>
      <c r="C10" s="15"/>
      <c r="D10" s="11">
        <f>D6+D7+D8+D9</f>
        <v>0</v>
      </c>
    </row>
    <row r="11" spans="1:5" x14ac:dyDescent="0.25">
      <c r="A11" s="1" t="s">
        <v>9</v>
      </c>
      <c r="B11" s="1" t="s">
        <v>3</v>
      </c>
      <c r="C11" s="7"/>
      <c r="D11" s="1" t="s">
        <v>9</v>
      </c>
      <c r="E11" s="1" t="s">
        <v>3</v>
      </c>
    </row>
    <row r="12" spans="1:5" x14ac:dyDescent="0.25">
      <c r="A12" s="8" t="s">
        <v>10</v>
      </c>
      <c r="B12" s="2"/>
      <c r="C12" s="7"/>
      <c r="D12" s="1" t="s">
        <v>40</v>
      </c>
      <c r="E12" s="2"/>
    </row>
    <row r="13" spans="1:5" x14ac:dyDescent="0.25">
      <c r="A13" s="2" t="s">
        <v>11</v>
      </c>
      <c r="B13" s="2"/>
      <c r="C13" s="7"/>
      <c r="D13" s="2" t="s">
        <v>41</v>
      </c>
      <c r="E13" s="2"/>
    </row>
    <row r="14" spans="1:5" x14ac:dyDescent="0.25">
      <c r="A14" s="2" t="s">
        <v>12</v>
      </c>
      <c r="B14" s="2"/>
      <c r="C14" s="7"/>
      <c r="D14" s="2" t="s">
        <v>42</v>
      </c>
      <c r="E14" s="2"/>
    </row>
    <row r="15" spans="1:5" x14ac:dyDescent="0.25">
      <c r="A15" s="2" t="s">
        <v>71</v>
      </c>
      <c r="B15" s="2"/>
      <c r="C15" s="7"/>
      <c r="D15" s="2" t="s">
        <v>43</v>
      </c>
      <c r="E15" s="2"/>
    </row>
    <row r="16" spans="1:5" x14ac:dyDescent="0.25">
      <c r="A16" s="9" t="s">
        <v>13</v>
      </c>
      <c r="B16" s="8">
        <f>D10*0.24</f>
        <v>0</v>
      </c>
      <c r="C16" s="7"/>
      <c r="D16" s="10" t="s">
        <v>13</v>
      </c>
      <c r="E16" s="1">
        <f>D10*0.05</f>
        <v>0</v>
      </c>
    </row>
    <row r="17" spans="1:5" x14ac:dyDescent="0.25">
      <c r="A17" s="1" t="s">
        <v>14</v>
      </c>
      <c r="B17" s="2"/>
      <c r="C17" s="7"/>
      <c r="D17" s="8" t="s">
        <v>44</v>
      </c>
      <c r="E17" s="2"/>
    </row>
    <row r="18" spans="1:5" x14ac:dyDescent="0.25">
      <c r="A18" s="2" t="s">
        <v>15</v>
      </c>
      <c r="B18" s="2"/>
      <c r="C18" s="7"/>
      <c r="D18" s="2" t="s">
        <v>45</v>
      </c>
      <c r="E18" s="2"/>
    </row>
    <row r="19" spans="1:5" x14ac:dyDescent="0.25">
      <c r="A19" s="2" t="s">
        <v>16</v>
      </c>
      <c r="B19" s="2"/>
      <c r="C19" s="7"/>
      <c r="D19" s="2" t="s">
        <v>46</v>
      </c>
      <c r="E19" s="2"/>
    </row>
    <row r="20" spans="1:5" x14ac:dyDescent="0.25">
      <c r="A20" s="2" t="s">
        <v>21</v>
      </c>
      <c r="B20" s="2"/>
      <c r="C20" s="7"/>
      <c r="D20" s="9" t="s">
        <v>13</v>
      </c>
      <c r="E20" s="8">
        <f>D10*0.14</f>
        <v>0</v>
      </c>
    </row>
    <row r="21" spans="1:5" x14ac:dyDescent="0.25">
      <c r="A21" s="2" t="s">
        <v>17</v>
      </c>
      <c r="B21" s="2"/>
      <c r="C21" s="7"/>
      <c r="D21" s="1" t="s">
        <v>47</v>
      </c>
      <c r="E21" s="2"/>
    </row>
    <row r="22" spans="1:5" x14ac:dyDescent="0.25">
      <c r="A22" s="2" t="s">
        <v>18</v>
      </c>
      <c r="B22" s="2"/>
      <c r="C22" s="7"/>
      <c r="D22" s="2" t="s">
        <v>48</v>
      </c>
      <c r="E22" s="2"/>
    </row>
    <row r="23" spans="1:5" x14ac:dyDescent="0.25">
      <c r="A23" s="2" t="s">
        <v>19</v>
      </c>
      <c r="B23" s="2"/>
      <c r="C23" s="7"/>
      <c r="D23" s="2" t="s">
        <v>49</v>
      </c>
      <c r="E23" s="2"/>
    </row>
    <row r="24" spans="1:5" x14ac:dyDescent="0.25">
      <c r="A24" s="2" t="s">
        <v>20</v>
      </c>
      <c r="B24" s="2"/>
      <c r="C24" s="7"/>
      <c r="D24" s="10" t="s">
        <v>13</v>
      </c>
      <c r="E24" s="1">
        <f>D10*0.04</f>
        <v>0</v>
      </c>
    </row>
    <row r="25" spans="1:5" x14ac:dyDescent="0.25">
      <c r="A25" s="10" t="s">
        <v>13</v>
      </c>
      <c r="B25" s="1">
        <f>D10*0.14</f>
        <v>0</v>
      </c>
      <c r="C25" s="7"/>
      <c r="D25" s="1" t="s">
        <v>50</v>
      </c>
      <c r="E25" s="2"/>
    </row>
    <row r="26" spans="1:5" x14ac:dyDescent="0.25">
      <c r="A26" s="8" t="s">
        <v>22</v>
      </c>
      <c r="B26" s="2"/>
      <c r="C26" s="7"/>
      <c r="D26" s="2" t="s">
        <v>51</v>
      </c>
      <c r="E26" s="2"/>
    </row>
    <row r="27" spans="1:5" x14ac:dyDescent="0.25">
      <c r="A27" s="2" t="s">
        <v>23</v>
      </c>
      <c r="B27" s="2"/>
      <c r="C27" s="7"/>
      <c r="D27" s="2" t="s">
        <v>52</v>
      </c>
      <c r="E27" s="2"/>
    </row>
    <row r="28" spans="1:5" x14ac:dyDescent="0.25">
      <c r="A28" s="2" t="s">
        <v>24</v>
      </c>
      <c r="B28" s="2"/>
      <c r="C28" s="7"/>
      <c r="D28" s="2" t="s">
        <v>53</v>
      </c>
      <c r="E28" s="2"/>
    </row>
    <row r="29" spans="1:5" x14ac:dyDescent="0.25">
      <c r="A29" s="2" t="s">
        <v>25</v>
      </c>
      <c r="B29" s="2"/>
      <c r="C29" s="7"/>
      <c r="D29" s="10" t="s">
        <v>13</v>
      </c>
      <c r="E29" s="1"/>
    </row>
    <row r="30" spans="1:5" x14ac:dyDescent="0.25">
      <c r="A30" s="2" t="s">
        <v>26</v>
      </c>
      <c r="B30" s="2"/>
      <c r="C30" s="7"/>
      <c r="D30" s="1" t="s">
        <v>21</v>
      </c>
      <c r="E30" s="2"/>
    </row>
    <row r="31" spans="1:5" x14ac:dyDescent="0.25">
      <c r="A31" s="2" t="s">
        <v>27</v>
      </c>
      <c r="B31" s="2"/>
      <c r="C31" s="7"/>
      <c r="D31" s="2" t="s">
        <v>54</v>
      </c>
      <c r="E31" s="2"/>
    </row>
    <row r="32" spans="1:5" x14ac:dyDescent="0.25">
      <c r="A32" s="2" t="s">
        <v>28</v>
      </c>
      <c r="B32" s="2"/>
      <c r="C32" s="7"/>
      <c r="D32" s="2" t="s">
        <v>55</v>
      </c>
      <c r="E32" s="2"/>
    </row>
    <row r="33" spans="1:5" x14ac:dyDescent="0.25">
      <c r="A33" s="9" t="s">
        <v>13</v>
      </c>
      <c r="B33" s="8">
        <f>D10*0.06</f>
        <v>0</v>
      </c>
      <c r="C33" s="7"/>
      <c r="D33" s="2" t="s">
        <v>56</v>
      </c>
      <c r="E33" s="2"/>
    </row>
    <row r="34" spans="1:5" x14ac:dyDescent="0.25">
      <c r="A34" s="8" t="s">
        <v>29</v>
      </c>
      <c r="B34" s="2"/>
      <c r="C34" s="7"/>
      <c r="D34" s="2" t="s">
        <v>57</v>
      </c>
      <c r="E34" s="2"/>
    </row>
    <row r="35" spans="1:5" x14ac:dyDescent="0.25">
      <c r="A35" s="2" t="s">
        <v>30</v>
      </c>
      <c r="B35" s="2"/>
      <c r="C35" s="7"/>
      <c r="D35" s="10" t="s">
        <v>13</v>
      </c>
      <c r="E35" s="1">
        <f>D10*0.09</f>
        <v>0</v>
      </c>
    </row>
    <row r="36" spans="1:5" x14ac:dyDescent="0.25">
      <c r="A36" s="2" t="s">
        <v>31</v>
      </c>
      <c r="B36" s="2"/>
      <c r="C36" s="7"/>
      <c r="D36" s="1" t="s">
        <v>68</v>
      </c>
      <c r="E36" s="2"/>
    </row>
    <row r="37" spans="1:5" x14ac:dyDescent="0.25">
      <c r="A37" s="2" t="s">
        <v>32</v>
      </c>
      <c r="B37" s="2"/>
      <c r="C37" s="7"/>
      <c r="D37" s="2" t="s">
        <v>58</v>
      </c>
      <c r="E37" s="2"/>
    </row>
    <row r="38" spans="1:5" x14ac:dyDescent="0.25">
      <c r="A38" s="2" t="s">
        <v>33</v>
      </c>
      <c r="B38" s="2"/>
      <c r="C38" s="7"/>
      <c r="D38" s="10" t="s">
        <v>13</v>
      </c>
      <c r="E38" s="1"/>
    </row>
    <row r="39" spans="1:5" x14ac:dyDescent="0.25">
      <c r="A39" s="2" t="s">
        <v>34</v>
      </c>
      <c r="B39" s="2"/>
      <c r="C39" s="7"/>
      <c r="D39" s="1" t="s">
        <v>59</v>
      </c>
      <c r="E39" s="2"/>
    </row>
    <row r="40" spans="1:5" x14ac:dyDescent="0.25">
      <c r="A40" s="2" t="s">
        <v>35</v>
      </c>
      <c r="B40" s="2"/>
      <c r="C40" s="7"/>
      <c r="D40" s="2" t="s">
        <v>60</v>
      </c>
      <c r="E40" s="2"/>
    </row>
    <row r="41" spans="1:5" x14ac:dyDescent="0.25">
      <c r="A41" s="2" t="s">
        <v>36</v>
      </c>
      <c r="B41" s="2"/>
      <c r="C41" s="7"/>
      <c r="D41" s="2" t="s">
        <v>70</v>
      </c>
      <c r="E41" s="2"/>
    </row>
    <row r="42" spans="1:5" x14ac:dyDescent="0.25">
      <c r="A42" s="9" t="s">
        <v>13</v>
      </c>
      <c r="B42" s="8">
        <f>D10*0.08</f>
        <v>0</v>
      </c>
      <c r="C42" s="7"/>
      <c r="D42" s="2" t="s">
        <v>61</v>
      </c>
      <c r="E42" s="2"/>
    </row>
    <row r="43" spans="1:5" x14ac:dyDescent="0.25">
      <c r="A43" s="8" t="s">
        <v>37</v>
      </c>
      <c r="B43" s="2"/>
      <c r="C43" s="7"/>
      <c r="D43" s="10" t="s">
        <v>13</v>
      </c>
      <c r="E43" s="1">
        <f>D10*0.12</f>
        <v>0</v>
      </c>
    </row>
    <row r="44" spans="1:5" x14ac:dyDescent="0.25">
      <c r="A44" s="2" t="s">
        <v>38</v>
      </c>
      <c r="B44" s="2"/>
      <c r="C44" s="7"/>
      <c r="D44" s="1" t="s">
        <v>62</v>
      </c>
      <c r="E44" s="2"/>
    </row>
    <row r="45" spans="1:5" x14ac:dyDescent="0.25">
      <c r="A45" s="2" t="s">
        <v>39</v>
      </c>
      <c r="B45" s="2"/>
      <c r="C45" s="7"/>
      <c r="D45" s="2" t="s">
        <v>64</v>
      </c>
      <c r="E45" s="2"/>
    </row>
    <row r="46" spans="1:5" x14ac:dyDescent="0.25">
      <c r="A46" s="9" t="s">
        <v>13</v>
      </c>
      <c r="B46" s="8">
        <f>D10*0.04</f>
        <v>0</v>
      </c>
      <c r="C46" s="7"/>
      <c r="D46" s="2" t="s">
        <v>63</v>
      </c>
      <c r="E46" s="2"/>
    </row>
    <row r="47" spans="1:5" x14ac:dyDescent="0.25">
      <c r="A47" s="1" t="s">
        <v>65</v>
      </c>
      <c r="B47" s="2"/>
      <c r="C47" s="7"/>
      <c r="D47" s="10" t="s">
        <v>13</v>
      </c>
      <c r="E47" s="1"/>
    </row>
    <row r="48" spans="1:5" x14ac:dyDescent="0.25">
      <c r="A48" s="2" t="s">
        <v>66</v>
      </c>
      <c r="B48" s="1"/>
      <c r="C48" s="7"/>
      <c r="D48" s="2"/>
      <c r="E48" s="2"/>
    </row>
    <row r="49" spans="1:5" x14ac:dyDescent="0.25">
      <c r="C49" s="7"/>
      <c r="D49" s="1" t="s">
        <v>67</v>
      </c>
      <c r="E49" s="1">
        <f>B16+B25+B33+B42+B46+B48+E16+E20+E24+E29+E35+E38+E43+E47</f>
        <v>0</v>
      </c>
    </row>
    <row r="51" spans="1:5" x14ac:dyDescent="0.25">
      <c r="A51" s="13" t="s">
        <v>74</v>
      </c>
      <c r="B51" s="13"/>
      <c r="C51" s="13"/>
      <c r="D51" s="13"/>
      <c r="E51" s="13"/>
    </row>
    <row r="52" spans="1:5" x14ac:dyDescent="0.25">
      <c r="A52" s="13" t="s">
        <v>73</v>
      </c>
      <c r="B52" s="13"/>
      <c r="C52" s="13"/>
      <c r="D52" s="13"/>
      <c r="E52" s="13"/>
    </row>
  </sheetData>
  <mergeCells count="1">
    <mergeCell ref="B10:C10"/>
  </mergeCells>
  <pageMargins left="0.70866141732283472" right="0.70866141732283472" top="0.74803149606299213" bottom="0.74803149606299213" header="0.31496062992125984" footer="0.31496062992125984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2016-10-26T19:41:12Z</cp:lastPrinted>
  <dcterms:created xsi:type="dcterms:W3CDTF">2016-08-02T22:25:46Z</dcterms:created>
  <dcterms:modified xsi:type="dcterms:W3CDTF">2016-12-05T22:27:46Z</dcterms:modified>
</cp:coreProperties>
</file>